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SERVEROTV\Contabilidad\OTV-AÑO 2022\CUENTA PUBLICA 2022\"/>
    </mc:Choice>
  </mc:AlternateContent>
  <xr:revisionPtr revIDLastSave="0" documentId="13_ncr:1_{655B072C-39BC-42D4-B98D-B8AA1A499E84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showHorizontalScroll="0" showVerticalScroll="0" showSheetTabs="0" xWindow="-120" yWindow="-120" windowWidth="29040" windowHeight="1584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C29" i="1"/>
  <c r="G20" i="1"/>
  <c r="G46" i="1" s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29" i="1" l="1"/>
  <c r="H29" i="1" s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<sst xmlns="http://schemas.openxmlformats.org/spreadsheetml/2006/main" count="54" uniqueCount="54">
  <si>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</si>
  <si>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</si>
  <si>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</si>
  <si>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</si>
  <si>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</si>
  <si>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</si>
  <si>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</si>
  <si>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</si>
  <si>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</si>
  <si>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</si>
  <si>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</si>
  <si>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</si>
  <si>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</si>
  <si>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</si>
  <si>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</si>
  <si>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</si>
  <si>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</si>
  <si>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</si>
  <si>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</si>
  <si>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</si>
  <si>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</si>
  <si>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</si>
  <si>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</si>
  <si>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</si>
  <si>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</si>
  <si>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</si>
  <si>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</si>
  <si>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</si>
  <si>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</si>
  <si>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</si>
  <si>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</si>
  <si>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</si>
  <si>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</si>
  <si>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</si>
  <si>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</si>
  <si>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</si>
  <si>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</si>
  <si>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</si>
  <si>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</si>
  <si>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</si>
  <si>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</si>
  <si>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</si>
  <si>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</si>
  <si>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</si>
  <si>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</si>
  <si>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Del 01 de enero al 31 de diciembre de 2022</t>
  </si>
  <si>
    <t>OPERADORA VIVE BUS</t>
  </si>
  <si>
    <t>_____________________________________</t>
  </si>
  <si>
    <t>_______________________________</t>
  </si>
  <si>
    <t>MTRA. DIANA RODRIGUEZ HERNANDEZ</t>
  </si>
  <si>
    <t>C.P. LILIANA DURAN ALCANTAR</t>
  </si>
  <si>
    <t>DIRECTORA ADMINISTRATIVA</t>
  </si>
  <si>
    <t xml:space="preserve">JEFA RECURSOS FINANCIERO Y 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</si>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</sst>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7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zoomScaleNormal="100" workbookViewId="0">
      <selection activeCell="B50" sqref="B50:H53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6" width="14.42578125" style="1" bestFit="1" customWidth="1"/>
    <col min="7" max="7" width="14.7109375" style="1" bestFit="1" customWidth="1"/>
    <col min="8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27" t="s">
        <v>46</v>
      </c>
      <c r="C2" s="28"/>
      <c r="D2" s="28"/>
      <c r="E2" s="28"/>
      <c r="F2" s="28"/>
      <c r="G2" s="28"/>
      <c r="H2" s="29"/>
      <c r="I2" s="25" t="s">
        <v>0</v>
      </c>
      <c r="J2" s="26"/>
      <c r="K2" s="24"/>
    </row>
    <row r="3" spans="2:11" x14ac:dyDescent="0.25">
      <c r="B3" s="37" t="s">
        <v>1</v>
      </c>
      <c r="C3" s="38"/>
      <c r="D3" s="38"/>
      <c r="E3" s="38"/>
      <c r="F3" s="38"/>
      <c r="G3" s="38"/>
      <c r="H3" s="39"/>
    </row>
    <row r="4" spans="2:11" x14ac:dyDescent="0.25">
      <c r="B4" s="37" t="s">
        <v>2</v>
      </c>
      <c r="C4" s="38"/>
      <c r="D4" s="38"/>
      <c r="E4" s="38"/>
      <c r="F4" s="38"/>
      <c r="G4" s="38"/>
      <c r="H4" s="39"/>
    </row>
    <row r="5" spans="2:11" ht="15.75" thickBot="1" x14ac:dyDescent="0.3">
      <c r="B5" s="34" t="s">
        <v>45</v>
      </c>
      <c r="C5" s="35"/>
      <c r="D5" s="35"/>
      <c r="E5" s="35"/>
      <c r="F5" s="35"/>
      <c r="G5" s="35"/>
      <c r="H5" s="36"/>
    </row>
    <row r="6" spans="2:11" ht="15.75" thickBot="1" x14ac:dyDescent="0.3">
      <c r="B6" s="40" t="s">
        <v>3</v>
      </c>
      <c r="C6" s="30" t="s">
        <v>4</v>
      </c>
      <c r="D6" s="30"/>
      <c r="E6" s="30"/>
      <c r="F6" s="30"/>
      <c r="G6" s="31"/>
      <c r="H6" s="32" t="s">
        <v>5</v>
      </c>
    </row>
    <row r="7" spans="2:11" ht="24.75" thickBot="1" x14ac:dyDescent="0.3">
      <c r="B7" s="41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3"/>
    </row>
    <row r="8" spans="2:11" ht="16.5" customHeight="1" thickBot="1" x14ac:dyDescent="0.3">
      <c r="B8" s="42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25">
      <c r="B19" s="19"/>
      <c r="C19" s="8"/>
      <c r="D19" s="8"/>
      <c r="E19" s="8"/>
      <c r="F19" s="8"/>
      <c r="G19" s="8"/>
      <c r="H19" s="8"/>
    </row>
    <row r="20" spans="2:8" ht="15" customHeight="1" x14ac:dyDescent="0.25">
      <c r="B20" s="11" t="s">
        <v>22</v>
      </c>
      <c r="C20" s="8">
        <f>SUM(C21:C27)</f>
        <v>0</v>
      </c>
      <c r="D20" s="8">
        <f>SUM(D21:D27)</f>
        <v>0</v>
      </c>
      <c r="E20" s="8">
        <f t="shared" ref="E20:E27" si="2">C20+D20</f>
        <v>0</v>
      </c>
      <c r="F20" s="8">
        <f>SUM(F21:F27)</f>
        <v>0</v>
      </c>
      <c r="G20" s="8">
        <f>SUM(G21:G27)</f>
        <v>0</v>
      </c>
      <c r="H20" s="8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7">
        <f t="shared" si="2"/>
        <v>0</v>
      </c>
      <c r="F22" s="15">
        <v>0</v>
      </c>
      <c r="G22" s="15">
        <v>0</v>
      </c>
      <c r="H22" s="17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25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30</v>
      </c>
      <c r="C29" s="8">
        <f>SUM(C30:C38)</f>
        <v>110921438</v>
      </c>
      <c r="D29" s="8">
        <f>SUM(D30:D38)</f>
        <v>18994517</v>
      </c>
      <c r="E29" s="8">
        <f t="shared" ref="E29:E38" si="4">C29+D29</f>
        <v>129915955</v>
      </c>
      <c r="F29" s="8">
        <f>SUM(F30:F38)</f>
        <v>118941037</v>
      </c>
      <c r="G29" s="8">
        <f>SUM(G30:G38)</f>
        <v>110152081</v>
      </c>
      <c r="H29" s="8">
        <f t="shared" ref="H29:H38" si="5">E29-F29</f>
        <v>10974918</v>
      </c>
    </row>
    <row r="30" spans="2:8" ht="24" x14ac:dyDescent="0.25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25">
      <c r="B34" s="12" t="s">
        <v>35</v>
      </c>
      <c r="C34" s="15">
        <v>110921438</v>
      </c>
      <c r="D34" s="15">
        <v>18994517</v>
      </c>
      <c r="E34" s="17">
        <f t="shared" si="4"/>
        <v>129915955</v>
      </c>
      <c r="F34" s="15">
        <v>118941037</v>
      </c>
      <c r="G34" s="15">
        <v>110152081</v>
      </c>
      <c r="H34" s="17">
        <f t="shared" si="5"/>
        <v>10974918</v>
      </c>
    </row>
    <row r="35" spans="2:8" x14ac:dyDescent="0.25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25">
      <c r="B39" s="13"/>
      <c r="C39" s="8"/>
      <c r="D39" s="8"/>
      <c r="E39" s="8"/>
      <c r="F39" s="8"/>
      <c r="G39" s="8"/>
      <c r="H39" s="8"/>
    </row>
    <row r="40" spans="2:8" ht="21.75" customHeight="1" x14ac:dyDescent="0.25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110921438</v>
      </c>
      <c r="D46" s="9">
        <f>SUM(D40,D29,D20,D10)</f>
        <v>18994517</v>
      </c>
      <c r="E46" s="9">
        <f>C46+D46</f>
        <v>129915955</v>
      </c>
      <c r="F46" s="9">
        <f>SUM(F40,F29,F10,F20)</f>
        <v>118941037</v>
      </c>
      <c r="G46" s="9">
        <f>SUM(G40,G29,G20,G10)</f>
        <v>110152081</v>
      </c>
      <c r="H46" s="9">
        <f>E46-F46</f>
        <v>10974918</v>
      </c>
    </row>
    <row r="47" spans="2:8" s="23" customFormat="1" x14ac:dyDescent="0.25">
      <c r="B47" s="22"/>
      <c r="C47" s="22"/>
      <c r="D47" s="22"/>
      <c r="E47" s="22"/>
      <c r="F47" s="22"/>
      <c r="G47" s="22"/>
      <c r="H47" s="22"/>
    </row>
    <row r="48" spans="2:8" s="23" customFormat="1" x14ac:dyDescent="0.25"/>
    <row r="49" spans="2:8" s="23" customFormat="1" x14ac:dyDescent="0.25"/>
    <row r="50" spans="2:8" s="23" customFormat="1" x14ac:dyDescent="0.25">
      <c r="B50" s="43" t="s">
        <v>47</v>
      </c>
      <c r="C50" s="43"/>
      <c r="D50" s="43"/>
      <c r="E50" s="43"/>
      <c r="F50" s="43" t="s">
        <v>48</v>
      </c>
      <c r="G50" s="43"/>
      <c r="H50" s="43"/>
    </row>
    <row r="51" spans="2:8" s="23" customFormat="1" x14ac:dyDescent="0.25">
      <c r="B51" s="43" t="s">
        <v>49</v>
      </c>
      <c r="C51" s="43"/>
      <c r="D51" s="43"/>
      <c r="E51" s="43"/>
      <c r="F51" s="43" t="s">
        <v>50</v>
      </c>
      <c r="G51" s="43"/>
      <c r="H51" s="43"/>
    </row>
    <row r="52" spans="2:8" s="23" customFormat="1" x14ac:dyDescent="0.25">
      <c r="B52" s="43" t="s">
        <v>51</v>
      </c>
      <c r="C52" s="43"/>
      <c r="D52" s="43"/>
      <c r="E52" s="43"/>
      <c r="F52" s="43" t="s">
        <v>52</v>
      </c>
      <c r="G52" s="43"/>
      <c r="H52" s="43"/>
    </row>
    <row r="53" spans="2:8" s="23" customFormat="1" ht="18" customHeight="1" x14ac:dyDescent="0.25">
      <c r="B53" s="43"/>
      <c r="C53" s="43"/>
      <c r="D53" s="43"/>
      <c r="E53" s="43"/>
      <c r="F53" s="43" t="s">
        <v>53</v>
      </c>
      <c r="G53" s="43"/>
      <c r="H53" s="43"/>
    </row>
    <row r="54" spans="2:8" s="23" customFormat="1" x14ac:dyDescent="0.25"/>
    <row r="55" spans="2:8" s="23" customFormat="1" ht="15" customHeight="1" x14ac:dyDescent="0.25"/>
    <row r="56" spans="2:8" s="23" customFormat="1" ht="15" customHeight="1" x14ac:dyDescent="0.25"/>
    <row r="57" spans="2:8" s="23" customFormat="1" x14ac:dyDescent="0.25"/>
    <row r="58" spans="2:8" s="23" customFormat="1" x14ac:dyDescent="0.25"/>
    <row r="59" spans="2:8" s="23" customFormat="1" x14ac:dyDescent="0.25"/>
    <row r="60" spans="2:8" s="23" customFormat="1" x14ac:dyDescent="0.25"/>
    <row r="61" spans="2:8" s="23" customFormat="1" x14ac:dyDescent="0.25"/>
    <row r="62" spans="2:8" s="23" customFormat="1" x14ac:dyDescent="0.25"/>
    <row r="63" spans="2:8" s="23" customFormat="1" x14ac:dyDescent="0.25"/>
    <row r="64" spans="2:8" s="23" customFormat="1" ht="15" customHeight="1" x14ac:dyDescent="0.25"/>
    <row r="65" s="23" customFormat="1" ht="15" customHeigh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Liliana Durán Alcantar</cp:lastModifiedBy>
  <cp:lastPrinted>2023-01-30T21:25:03Z</cp:lastPrinted>
  <dcterms:created xsi:type="dcterms:W3CDTF">2019-12-05T18:14:36Z</dcterms:created>
  <dcterms:modified xsi:type="dcterms:W3CDTF">2023-02-07T19:12:35Z</dcterms:modified>
</cp:coreProperties>
</file>